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PortalSEFIN\Art123_F-II\"/>
    </mc:Choice>
  </mc:AlternateContent>
  <bookViews>
    <workbookView xWindow="0" yWindow="0" windowWidth="19200" windowHeight="7050"/>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1" i="1" l="1"/>
  <c r="C40" i="1" l="1"/>
  <c r="C38" i="1" l="1"/>
  <c r="C39" i="1" l="1"/>
</calcChain>
</file>

<file path=xl/sharedStrings.xml><?xml version="1.0" encoding="utf-8"?>
<sst xmlns="http://schemas.openxmlformats.org/spreadsheetml/2006/main" count="197" uniqueCount="117">
  <si>
    <t>Art 123, Fracción II LTAIPRCCDMX</t>
  </si>
  <si>
    <t>Indicadores de Gestión</t>
  </si>
  <si>
    <t>Denominación</t>
  </si>
  <si>
    <t>Método de evaluación</t>
  </si>
  <si>
    <t>Resultados por trimestre</t>
  </si>
  <si>
    <t>Resultados anuales</t>
  </si>
  <si>
    <t>Justificación de resultados</t>
  </si>
  <si>
    <t>GESTION INTEGRAL DEL RIESGO EN MATERIA DE PROTECCION CIVIL</t>
  </si>
  <si>
    <t xml:space="preserve">ADMINISTRACION DE RECURSOS INSTITUCIONALES </t>
  </si>
  <si>
    <t>En el siguiente cuadro se muestra las formulas correspondientes utiliazadas para mejor comprensión de la información.</t>
  </si>
  <si>
    <t>LA FORMULA DE CALCULO PARA LOS INDICADORES DE GESTION ES LA SIGUIENTE:</t>
  </si>
  <si>
    <t xml:space="preserve">ICMPP                      </t>
  </si>
  <si>
    <t>MFAPAI / MFPMPAI</t>
  </si>
  <si>
    <t>DONDE LAS VARIABLES SON:</t>
  </si>
  <si>
    <t xml:space="preserve">ICMPP                      INDICE DE CUMPLIMIENTO DE LAS METAS PROGRAMADAS AL PERIODO </t>
  </si>
  <si>
    <t>MFAPAI                  METAS FISICAS ALCANZADAS AL PERIODO DE LA ACTIVIDAD INSTITUCIONAL</t>
  </si>
  <si>
    <t>MFPMPAI              METAS FISICAS PROGRAMADAS MODIFICADAS AL PERIODO DE LA ACTIVIDAD INSTITUCIONAL</t>
  </si>
  <si>
    <r>
      <rPr>
        <b/>
        <sz val="10"/>
        <color indexed="8"/>
        <rFont val="Gotham Rounded Light"/>
        <family val="3"/>
      </rPr>
      <t>Periodo de actualización de la información:</t>
    </r>
    <r>
      <rPr>
        <sz val="10"/>
        <color indexed="8"/>
        <rFont val="Gotham Rounded Light"/>
        <family val="3"/>
      </rPr>
      <t xml:space="preserve"> Trimestral</t>
    </r>
  </si>
  <si>
    <t>El registro de resultados se encuentra en proceso y se darán a conocer  cifras finales al término del ejercicio</t>
  </si>
  <si>
    <t xml:space="preserve">3 / 3 </t>
  </si>
  <si>
    <t>La meta programada en este periodo fue alcanzada en su totalidad.</t>
  </si>
  <si>
    <t>431 /554</t>
  </si>
  <si>
    <t>La variación se debe a la disminución de documentos relacionados con esta Actividad Institucional, lo cual no repercutió en una disminución en el ejercicio del presupuesto programado toda vez que las acciones inherentes a la ejecución de esta Actividad Institucional se llevaron a cabo de manera continua.
Con la finalidad de dar cumplimiento a lo dispuesto en el Artículo 135 de la Ley de Presupuestos y Gasto Eficiente del D.F., se presenta el informe de avance trimestral sobre la gestión pública encomendada a la Dirección de Recursos Materiales, correspondiente al periodo Enero - Marzo del ejercicio fiscal 2017, consta en realizar con éxito trámites en materia de adquisiciones, arrendamientos y prestación de servicios que requieran las distintas Unidades Administrativas de la Secretaría de Finanzas.
Así como de evaluar el plan de adquisiciones que requiera la Dependencia de acuerdo al presupuesto autorizado  y apegado a los lineamientos establecidos, el coordinar la planeación y calendarización de adquisiciones y contrataciones de servicios, así como verificar la correcta elaboración e integración de contratos, convenios y demás documentos relacionados.
Referente a las adquisiciones de bienes, arrendamientos y prestación de servicios del periodo Enero – Marzo 2017, se consideró un  presupuesto programado de 65 operaciones, de las cuales se generaron 83 contratos y/o pedidos  para cumplir con los índices mínimos necesarios de las áreas que conforman la Secretaría de Finanzas, observando una variación del 18%, por arriba de lo presupuestado; cumpliendo con los requerimientos solicitados por las áreas administrativas.
Lo anterior se deriva que de conformidad con el Programa Operativo Anual elaborado se estimó y se programó lo concerniente a las contrataciones para el presente ejercicio, sin embargo conforme al presupuesto autorizado por la Subsecretaria de Egresos para el ejercicio 2017, se contaron con menos recursos lo cual implica un ajuste a dichas contrataciones priorizando en este caso los bienes y servicios indispensables para el adecuado funcionamiento de la propia Secretaría.
Como resultado del número de pedidos y/o contratos realizados se formalizaron contrataciones con 24 proveedores, llevando a cabo el trámite de pago de 135 facturas por el concepto de adquisición de bienes y servicios, conforme a lo establecido en el Programa Anual de Adquisiciones para el presente ejercicio presupuestal.
Respecto a los prestadores de servicio social se vio una disminución en la afluencia de alumnos debido a que se retiró el apoyo económico en practicas profesionales y residencias.
Referente a los prestadores por honorarios, durante este trimestre no se contó con la suficiencia presupuestal para crear más folios, por lo que se utilizó únicamente lo autorizado.</t>
  </si>
  <si>
    <t>Dirección de Recursos Financieros de la Dirección General de Administración</t>
  </si>
  <si>
    <t>6 / 6</t>
  </si>
  <si>
    <t>588 / 779</t>
  </si>
  <si>
    <t xml:space="preserve"> La variación se debe a la disminución de documentos relacionados con esta Actividad Institucional, lo cual no repercutió en una disminución en el ejercicio del presupuesto programado toda vez que las acciones inherentes a la ejecución de esta Actividad Institucional se llevaron a cabo de manera continua.
En materia de cursos, se encuentra en proceso la integración de la Comisión Interdisciplinaria de Capacitación Hacendaria, por tal motivo no se ha llevado a cabo el Programa de Capacitación.
Referente a los prestadores por honorarios, no se alcanzó con lo programado derivado de una restructuración de plazas y a que se encuentra pendiente la autorización correspondiente.
Se reflejó una disminución en el concepto de prestadores de servicio social derivado a que se presentó el cierre del ciclo escolar. </t>
  </si>
  <si>
    <t>Tesorería</t>
  </si>
  <si>
    <t>Impulsar el crecimiento de las fuentes propias de financiamiento</t>
  </si>
  <si>
    <t>Observar el Porcentaje de avance de cumplimiento de las metas programadas en el área de política de ingresos en el ejercicio de las facultades previstas en el Reglamento Interior de la Administración Pública del Distrito Federal.</t>
  </si>
  <si>
    <t>20
100%</t>
  </si>
  <si>
    <t>No es posible reportar resultados anuales para el presente trimestre, mismos que serán reportados en el cuarto trimestre (enero-diciembre)</t>
  </si>
  <si>
    <t>Durante el periodo Enero - Junio la integración de estadística de ingresos Mensuales, Trimestrales, Cuenta Pública y de Gobierno para dar seguimiento a la evolución de los ingresos de la Ciudad de México; Apartado de Ingresos de los Informes de Avance Trimestral, de Cuenta Pública y del Informe de Gobierno, a fin de dar a conocer los avances financieros de la Hacienda Pública de la Ciudad de México; Tasas de Recargos que se aplicarán a los créditos fiscales; R eglas para la Autorización, Control y Manejo de Ingresos de Aplicación Automática que se asignen a las Dependencias, Delegaciones y Órganos Desconcentrados que los generen mediente el Mecanismo de Aplicación Automática de Recursos; Integración del Presupuesto de Ingresos y la Iniciativa de Ley de Ingresos de la Ciudad de México; Calendario Mensual de recaudación por cada concepto de Ingreso previsto en la Ley de Ingresos  de la Ciudad de México para el Ejercicio Fiscal vigente; Integración de la estadística mensual, cuatrimestral y para Cuenta Pública de las Participaciones en Ingresos Federales; Integración de la estadística mensual y para Cuenta Pública de los ingresos por Fondos de Aportaciones y Convenios y Seguimiento de indicadores de la economía nacional y de la Ciudad de México, así como el impacto en los ingresos de la Ciudad de México.</t>
  </si>
  <si>
    <t>Trámites Registro</t>
  </si>
  <si>
    <t>Descriptiva</t>
  </si>
  <si>
    <t>57,461                                    57.77%</t>
  </si>
  <si>
    <t>No es posible reportar resultados anuales para el presente trimestre, mismos que serán reportados en el cuarto trimestre (octubre-diciembre)</t>
  </si>
  <si>
    <t>No se presento la afluencia de contribuyentes estimada para  el periodo al trimestre en un 42.23% .</t>
  </si>
  <si>
    <t>Indicador de trámites atendidos (devoluciones, compensaciones y trámites en línea)</t>
  </si>
  <si>
    <t>335,686
83%</t>
  </si>
  <si>
    <t>Durante el periodo comprendido de abril a junio del ejercicio fiscal 2017, la información proporcionada por las Administraciones Tributarias y Administraciones Auxiliares, advierte una desviación de las actividades respecto de lo programado, esto deriva de que los Contribuyentes cuentan con la opción en el portal de Internet de la Secretaría de Finanzas que les permite consultar y liquidar sus adeudos de predial, tenencia, infracciones de tránsito, etc., sin necesidad de acudir a las Oficinas de las Administraciones Tributarías.   Respecto al trámite de devoluciones pagadas indebidamente, la Tesorería ha optimizado su atención mediante Certificados de Devolución y Compensaciones cumplimentado las devoluciones que se encuentran en incidentes de inejecución de sentencia y de devoluciones que no provienen de juicio; en consecuencia, ha permitido atender un mayor número de devoluciones de cuantia menor, favoreciendo el mejor uso de los recusos asignados. Todo lo anterior, derivado de la labor de las Administraciones Tributarias y la operación del Módulo correspondiente en el Sistema Integral de Recaudación (SIREP), que permite llevar un mejor control de las compensaciones.</t>
  </si>
  <si>
    <t>Indicador de servicios atendidos</t>
  </si>
  <si>
    <t>458,961
102%</t>
  </si>
  <si>
    <t>Trámites y servicios generados en los Centros de Servicio Tesorería</t>
  </si>
  <si>
    <r>
      <t xml:space="preserve">Durante el periodo comprendido de </t>
    </r>
    <r>
      <rPr>
        <b/>
        <sz val="10"/>
        <color theme="1"/>
        <rFont val="Gotham Rounded Light"/>
        <family val="3"/>
      </rPr>
      <t>abril a junio</t>
    </r>
    <r>
      <rPr>
        <sz val="10"/>
        <color theme="1"/>
        <rFont val="Gotham Rounded Light"/>
        <family val="3"/>
      </rPr>
      <t xml:space="preserve"> del ejercicio fiscal 2017, el decremento en los trámites realizados en las oficinas, se deriva de que el Centro de Servicio Tesorería "Miguel A. de Quevedo", se encuentra fuera de servicio por siniestro, desde el pasado 14 de mayo de 2017, asi como, la disminución en tramites de licencias de conducir y trámites de tesorería, en cuanto a pagos de tenencia y Altas Vehiculares, teniendo una desviación negativa del 8.7%</t>
    </r>
  </si>
  <si>
    <t>Fortalecimiento de la Fiscalización                     Ejercicio 2017</t>
  </si>
  <si>
    <t>Comprobar el cumplimiento de las obligaciones fiscales de Contribuciones Locales e Impuestos Federales, determinar y cobrar las contribuciones, aprovechamientos, accesorios  y su actualización y  en su caso, imponer sanciones que correspondan por infracciones y disposiciones fiscales y ejercer la facultad económico coactiva.</t>
  </si>
  <si>
    <t>Enero-Junio
3,098,349</t>
  </si>
  <si>
    <t xml:space="preserve">Con motivo de la omisión en los pagos de impuestos y con la finalidad de llevar a cabo acciones de vigilancia del cumplimiento de las obligaciones fiscales, se solicitó a las áreas facultadas para controlar padrones y encargadas de llevar el registro de los pagos (Subtesorería de Catastro y Padrón Territorial y Subtesorería de Administración Tributaria) la remisión de insumos que hacen posible la emisión de documentos de gestión, mismas que proporcionaron a la Subtesorería de Fiscalización información relacionada con un número considerable de contribuyentes omisos, respecto de los cuales se emitieron  cartas invitación o requerimiento de obligaciones omitidas.
De igual forma, es importante señalar que derivado del Convenio de Colaboración Administrativa en Materia Fiscal Federal celebrado entre la Secretaria de Hacienda y Crédito Público y el Gobierno del Distrito Federal, hoy Ciudad de México, se firmaron los Programas de Trabajo “Vigilancia de Obligaciones Fiscales Coordinado con Entidades Federativas en materia del Régimen de Incorporación Fiscal” y “Vigilancia Plus”, por los cuales el Servicio de Administración Tributaria (SAT) remite mensualmente archivos, cuya información se emplea para emitir Requerimientos y Cartas Invitación de contribuciones federales. Asimismo, derivado del comportamiento de los contribuyentes, en atención a la omisión en el cumplimiento de sus obligaciones fiscales en relación con las contribuciones locales y federales, se determinó mantener la emisión de un número mayor de documentos a los programados, a efecto de continuar con la presencia fiscal oportuna; asimismo, las acciones en materia de cobro coactivo se realizaron en todos y cada uno de los sectores identificados según el monto de los créditos y la fecha de prescripción de los mismos.
En relación a los actos de programación y ejecución de ordenes de auditorías locales y federales,  se realizó un mayor número de actos  conforme a lo programado al cierre del segundo trimestre.  </t>
  </si>
  <si>
    <t>Operación Catastral</t>
  </si>
  <si>
    <t>Se reporta el número de cuentas atendidas por las diversas áreas de la Subtesorería de Catastro y Padrón territorial</t>
  </si>
  <si>
    <t>Enero-Junio
121.9%</t>
  </si>
  <si>
    <t>La actualización del padrón catastral esta sujeta en parte a la cantidad de solicitudes que reciben  las áreas internas, por lo que los resultados al cierre del periodo Enero - Junio presentan una tendencia positiva.</t>
  </si>
  <si>
    <t>Dirección General de Informática</t>
  </si>
  <si>
    <t xml:space="preserve">Porcentaje de cumplimiento de los servicios informáticos programados </t>
  </si>
  <si>
    <t>Porcentaje</t>
  </si>
  <si>
    <t>52
100%</t>
  </si>
  <si>
    <t xml:space="preserve">Se obtuvo el cumplimiento del 100% de los servicios programados al segundo  trimestre del 2017 </t>
  </si>
  <si>
    <t>Subsecretaría de Planeación Financiera</t>
  </si>
  <si>
    <t>Índice de cumplimiento del Informe</t>
  </si>
  <si>
    <t>De cumplimiento (2/2)</t>
  </si>
  <si>
    <t>La meta programada fue alcanzada en su totalidad</t>
  </si>
  <si>
    <t>índice de cumplimiento de Informes diarios generados</t>
  </si>
  <si>
    <t>De cumplimiento (5168/5120)</t>
  </si>
  <si>
    <t xml:space="preserve">Se obtuvo el cumplimiento del 100% de los servicios programados en el primer trimestre trimestre del 2017 </t>
  </si>
  <si>
    <t>Avance en la recaudación de ingresos tributarios                     Ejercicio 2017</t>
  </si>
  <si>
    <t>102,892
103.44%</t>
  </si>
  <si>
    <t>Se presentó un incremento en la afluencia de contribuyentes para  solicitar los servicios, superándose lo programado al trimestre en un 3.44% .</t>
  </si>
  <si>
    <t>291,903
87%</t>
  </si>
  <si>
    <t>Durante el periodo comprendido de julio a septiembre del ejercicio fiscal 2017, la información proporcionada por las Administraciones Tributarias y Administraciones Auxiliares, advierte una desviación de las actividades respecto de lo programado, esto deriva de que los Contribuyentes cuentan con la opción en el portal de Internet de la Secretaría de Finanzas que les permite consultar y liquidar sus adeudos de predial, tenencia, infracciones de tránsito, etc., sin necesidad de acudir a las Oficinas de las Administraciones Tributarías.   Respecto al trámite de devoluciones pagadas indebidamente, la Tesorería ha optimizado su atención mediante Certificados de Devolución y Compensaciones cumplimentado las devoluciones que se encuentran en incidentes de inejecución de sentencia y de devoluciones que no provienen de juicio; en consecuencia, ha permitido atender un mayor número de devoluciones de cuantia menor, favoreciendo el mejor uso de los recusos asignados. Todo lo anterior, derivado de la labor de las Administraciones Tributarias y la operación del Módulo correspondiente en el Sistema Integral de Recaudación (SIREP), que permite llevar un mejor control de las compensaciones.</t>
  </si>
  <si>
    <t>363,503
97%</t>
  </si>
  <si>
    <t>No es posible reportar resultados anuales para el presente trimestre  (julio-septiembre), mismos que serán reportados en el cuarto trimestre</t>
  </si>
  <si>
    <t>653,769
100.6 %</t>
  </si>
  <si>
    <t>Durante el periodo comprendido de julio a septiembre del ejercicio fiscal 2017, el aumento en los trámites realizados en las oficinas, se deriva de un incrementio en la emisión de copias certificadas de Registro Civil, teniendo una desviación positiva del 0.6%</t>
  </si>
  <si>
    <t xml:space="preserve">Para el período que se reporta fué elevada la cantidad de insumos recibidos por parte de las áreas que cuentan con los padrones de diversos impuestos, tanto federales como locales, por lo que se emitió un número considerable de Cartas Invitación y Requerimientos de Obligaciones omitidas, a fin de mantener la presencia fiscal para incrementar la recaudación.
De igual forma, es importante señalar que derivado del Convenio de Colaboración Administrativa en Materia Fiscal Federal celebrado entre la Secretaria de Hacienda y Crédito Público y el Gobierno del Distrito Federal, hoy Ciudad de México, se firmaron los Programas de Trabajo “Vigilancia de Obligaciones Fiscales Coordinado con Entidades Federativas en materia del Régimen de Incorporación Fiscal” y “Vigilancia Plus”, por los cuales el Servicio de Administración Tributaria (SAT) remite mensualmente archivos, cuya información se emplea para emitir Requerimientos y Cartas Invitación de contribuciones federales. Asimismo, derivado del comportamiento de los contribuyentes, en atención a la omisión en el cumplimiento de sus obligaciones fiscales en relación con las contribuciones locales y federales, se determinó mantener la emisión de un número mayor de documentos a los programados, a efecto de continuar con la presencia fiscal oportuna; asimismo, las acciones en materia de cobro coactivo se realizaron en todos y cada uno de los sectores identificados según el monto de los créditos y la fecha de prescripción de los mismos.
En relación a los actos de programación y ejecución de ordenes de auditorías locales y federales,  se realizó un mayor número de actos  conforme a lo programado al cierre del tercer trimestre.  </t>
  </si>
  <si>
    <r>
      <t xml:space="preserve">
</t>
    </r>
    <r>
      <rPr>
        <sz val="10"/>
        <rFont val="Gotham Rounded Light"/>
        <family val="3"/>
      </rPr>
      <t>121.73%</t>
    </r>
  </si>
  <si>
    <t>La actualización del padrón catastral esta sujeta en parte a la cantidad de solicitudes que reciben  las áreas internas, por lo que los resultados al cierre del periodo Enero - Septiembre presentan una tendencia positiva.</t>
  </si>
  <si>
    <t>62
100%</t>
  </si>
  <si>
    <t>Durante el periodo Enero - Septiembre la integración de estadística de ingresos Mensuales, Trimestrales, Cuenta Pública y de Gobierno para dar seguimiento a la evolución de los ingresos de la Ciudad de México; Apartado de Ingresos de los Informes de Avance Trimestral, de Cuenta Pública y del Informe de Gobierno, a fin de dar a conocer los avances financieros de la Hacienda Pública de la Ciudad de México; Tasas de Recargos que se aplicarán a los créditos fiscales; R eglas para la Autorización, Control y Manejo de Ingresos de Aplicación Automática que se asignen a las Dependencias, Delegaciones y Órganos Desconcentrados que los generen mediente el Mecanismo de Aplicación Automática de Recursos; Integración del Presupuesto de Ingresos y la Iniciativa de Ley de Ingresos de la Ciudad de México; Calendario Mensual de recaudación por cada concepto de Ingreso previsto en la Ley de Ingresos  de la Ciudad de México para el Ejercicio Fiscal vigente; Integración de la estadística mensual, cuatrimestral y para Cuenta Pública de las Participaciones en Ingresos Federales; Integración de la estadística mensual y para Cuenta Pública de los ingresos por Fondos de Aportaciones y Convenios y Seguimiento de indicadores de la economía nacional y de la Ciudad de México, así como el impacto en los ingresos de la Ciudad de México.</t>
  </si>
  <si>
    <t xml:space="preserve">Se obtuvo el cumplimiento del 100% de los servicios programados al tercer trimestre del 2017 </t>
  </si>
  <si>
    <t>De cumplimiento (2442/2565)</t>
  </si>
  <si>
    <t>La meta programada no fue alcanzada en su totalidad</t>
  </si>
  <si>
    <t>De cumplimiento (7621/7699)</t>
  </si>
  <si>
    <t>9 / 9</t>
  </si>
  <si>
    <t>3.906 / 5,167</t>
  </si>
  <si>
    <t xml:space="preserve"> La variación  se debe a la disminución de documentos relacionados con esta Actividad Institucional, lo cual no repercutió en una disminución en el ejercicio del presupuesto programado toda vez que las acciones inherentes a la ejecución de esta Actividad Institucional se llevaron a cabo de manera continua. 
En materia de cursos, se encuentra en proceso la integración de la Comisión Interdisciplinaria de Capacitación Hacendaria, por tal motivo no se ha llevado a cabo el Programa de Capacitación.
Referente a los prestadores por honorarios, no se alcanzó con lo programado derivado de una restructuración de plazas y a que se encuentra pendiente la autorización correspondiente.
En cuanto al vestuario operativo no se ha llevado a cabo su entrega debido a que se encuentra en proceso de licitación.
Se reflejó una disminución en el concepto de prestadores de servicio social derivado al periodo vacacional. 
</t>
  </si>
  <si>
    <r>
      <rPr>
        <b/>
        <sz val="10"/>
        <rFont val="Gotham Rounded Light"/>
        <family val="3"/>
      </rPr>
      <t xml:space="preserve">Área(s) o unidad(es) administrativa(s) que genera(n) o posee(n) la información: </t>
    </r>
    <r>
      <rPr>
        <sz val="10"/>
        <rFont val="Gotham Rounded Light"/>
        <family val="3"/>
      </rPr>
      <t xml:space="preserve">Dirección de Recursos Financieros de la Dirección General de Administración;  Subtesorería de Política Fiscal (Dirección de Análisis y Estudio de los Ingresos), Subtesorería de Administración Tributaria (Dirección de Normatividad), Subtesorería de Fiscalización (Dirección de Programación y Control de Auditorías) y Subtesorería de Catastro y Padrón Territorial (Dirección del Sistema Cartográfico Catastral, Dirección de Política Catastral y Dirección de Control Técnico Catastral), adscritas a la Tesorerí; Procuraduría Fiscal; Dirección General de Informática, Subsecretaría de Planeación Financiera, </t>
    </r>
  </si>
  <si>
    <t>De cumplimiento (1/1)</t>
  </si>
  <si>
    <t>De cumplimiento (3/3)</t>
  </si>
  <si>
    <t>De cumplimiento (4/4)</t>
  </si>
  <si>
    <t>De cumplimiento (10320/10256)</t>
  </si>
  <si>
    <t>593,499                  
91.30%</t>
  </si>
  <si>
    <t>58,487
58.80%</t>
  </si>
  <si>
    <t>353,450
88.83%</t>
  </si>
  <si>
    <t>No se presento la afluencia de contribuyentes estimada para  el periodo al trimestre en un 41.20% .</t>
  </si>
  <si>
    <t>283,745
71%</t>
  </si>
  <si>
    <t>1,668,926
85%</t>
  </si>
  <si>
    <t>Durante el periodo comprendido de octubre diciembre del ejercicio fiscal 2017, la información proporcionada por las Administraciones Tributarias y Administraciones Auxiliares, advierte una desviación de las actividades respecto de lo programado, esto deriva de que los Contribuyentes cuentan con la opción en el portal de Internet de la Secretaría de Finanzas que les permite consultar y liquidar sus adeudos de predial, tenencia, infracciones de tránsito, etc., sin necesidad de acudir a las Oficinas de las Administraciones Tributarías.   Respecto al trámite de devoluciones pagadas indebidamente, la Tesorería ha optimizado su atención mediante Certificados de Devolución y Compensaciones cumplimentado las devoluciones que se encuentran en incidentes de inejecución de sentencia y de devoluciones que no provienen de juicio; en consecuencia, ha permitido atender un mayor número de devoluciones de cuantia menor, favoreciendo el mejor uso de los recusos asignados. Todo lo anterior, derivado de la labor de las Administraciones Tributarias y la operación del Módulo correspondiente en el Sistema Integral de Recaudación (SIREP), que permite llevar un mejor control de las compensaciones.</t>
  </si>
  <si>
    <t>387,961
93%</t>
  </si>
  <si>
    <t>2,217,689
97%</t>
  </si>
  <si>
    <t>2,544,893
97.88%</t>
  </si>
  <si>
    <t>No se ajustaron metas por 2.12%</t>
  </si>
  <si>
    <t>Durante el periodo comprendido de octubre a diciembre del ejercicio fiscal 2017, el decremento en los trámites se deriva de que el Centro de Servicio Tesorería "Miguel A. de Quevedo", se encuentra fuera de servicio, desde el pasado 14 de mayo de 2017, asimismo, derivado del sismo ocurrido el pasado 19 de septiembre, se tuvo como resultado la suspensión temporal de labores en el Centro de Tesorería "Galerías" y la Tesorería Express "Acoxpa" durante los primeros días del mes de octubre. Aunado a lo anterior, se presentó una disminución en los Trámites Electrónicos, respecto al trimestre anterior</t>
  </si>
  <si>
    <t>Enero-Diciembre
4,578,413</t>
  </si>
  <si>
    <t>Derivado de una gran cantidad de insumos proporcionados por parte de las áreas que cuentan con los padrones de diversos impuestos, tanto locales como federales, se emitió un número considerable de cartas invitación y requerimientos de obligaciones omitidas, a fin de mantener la presencia fiscal y como consecuencia de incrementar la recaudación, lo cual también se ve reflejado en las acciones de Notificación.
Asimismo, conforme al comportamiento de los contribuyentes en atención a la omisión en el cumplimiento de sus obligaciones fiscales en relación con las Contribuciones Locales y Federales, se determinó mantener la emisión de un número mayor de documentos a los programados, a efecto de continuar con la presencia fiscal oportuna.
Por otra parte se implementaron diversos programas de trabajo para eficientar las acciones de cobro coactivo, la Tesorería del Gobierno de la Ciudad de México firmó con el Servicio de Administración Tributaria el Programa Vigilancia Plus para el cuál se contrataron a 4 personas morales para la prestación del servicio de apoyo legal en materia fiscal para la recuperación de créditos fiscales de Impuestos Federales Coordinados, y al Fideicomiso de recuperación crediticia de la Ciudad de México FIDERE como auxiliar de esta Secretaría en materia fiscal para la recuperación de carteras de créditos fiscales de Impuestos Federales Coordinados.
En relación a los actos de Programación y Ejecución de órdenes de auditoría Locales y Federales, se realizó un mayor número de actos conforme a lo programado  al cierre del ejercicio.</t>
  </si>
  <si>
    <t>La actualización del padrón catastral esta sujeta en parte a la cantidad de solicitudes que reciben  las áreas internas, por lo que los resultados al cierre del periodo Enero - Diciembre presentan una tendencia positiva.</t>
  </si>
  <si>
    <t xml:space="preserve">Se obtuvo el cumplimiento del 100% de los servicios programados al cuarto  trimestre del 2017 </t>
  </si>
  <si>
    <t>4to</t>
  </si>
  <si>
    <t>12 / 12</t>
  </si>
  <si>
    <t>4,305 / 5,453</t>
  </si>
  <si>
    <t xml:space="preserve">La variación se debe a la disminución de documentos relacionados con esta Actividad Institucional, lo cual no repercutío en una disminución en el ejercicio del presupuesto programado toda vez que las acciones inherentes a la ejecución de esta Actividad Institucional se llevaron a cabo de manera continua.
En materia de capacitación no se alcanzó la meta debido a un retraso en la autorización; en el rubro de pláticas y conferencias no fueron impartidas durante el ejercicio debido a que se dio prioridad al Programa de Atención CIudadana; en materia de enseñanza abierta tampaco se impartieron, en virtud de que se implementó la Universidad Laboral (UNILAB); en cuanto a vestuario operativo no se llevó a cabo la entrega debido a que se encuentra en proceso la licitación y autorización correspondiente.
</t>
  </si>
  <si>
    <t>Recaudación al Periodo entre Meta Programada al Periodo por 100</t>
  </si>
  <si>
    <t>53,279,603,627.61 / 50,056,981,237.00 * 100
106.44%</t>
  </si>
  <si>
    <t>53,298,733,684.92 / 50,056,981,237.00 * 100
106.48%</t>
  </si>
  <si>
    <t>Los tributos más representativos por su participación en el total de estos ingresos fueron los Impuestos Sobre Nóminas, Predial, Sobre Adquisición de Inmuebles y Sobre Tenencia o Uso de Vehículos, con participaciones de 42.0 por ciento, 27.9 por ciento, 15.8 por ciento y 10.1 por ciento por ciento, de manera respectiva, y que en conjunto significaron 95.7 por ciento del total de impuestos. 
Durante el presente ejercicio fiscal se realizaron acciones destinadas a facilitar y promover el cumplimiento de las obligaciones fiscales, como fueron el descuento de 8 por ciento en enero y de 5 por ciento en febrero al efectuar el pago anual anticipado del tributo y un subsidio adicional de 3 por ciento al descuento otorgado en el mes de febrero.
El buen desempeño observado respecto del Impusto sobre Adquisición de Inmuebles podría estar asociado a las variaciones positivas que se tuvieron durante los primeros seis meses del año, respecto al financiamiento otorgado para viviendas nuevas en la CDMX, de acuerdo con la Información publicada por la Comisión Nacional de Vivienda (CONAVI).</t>
  </si>
  <si>
    <r>
      <rPr>
        <b/>
        <sz val="10"/>
        <color indexed="8"/>
        <rFont val="Gotham Rounded Light"/>
        <family val="3"/>
      </rPr>
      <t>Fecha de actualización:</t>
    </r>
    <r>
      <rPr>
        <sz val="10"/>
        <color indexed="8"/>
        <rFont val="Gotham Rounded Light"/>
        <family val="3"/>
      </rPr>
      <t xml:space="preserve"> 02/mayo/2018</t>
    </r>
  </si>
  <si>
    <r>
      <rPr>
        <b/>
        <sz val="10"/>
        <rFont val="Gotham Rounded Light"/>
        <family val="3"/>
      </rPr>
      <t>Fecha de validación:</t>
    </r>
    <r>
      <rPr>
        <sz val="10"/>
        <rFont val="Gotham Rounded Light"/>
        <family val="3"/>
      </rPr>
      <t xml:space="preserve"> 02/mayo/2018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</si>
</sst>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_-* #,##0_-;\-* #,##0_-;_-* &quot;-&quot;??_-;_-@_-"/>
    <numFmt numFmtId="166" formatCode="0.000"/>
  </numFmts>
  <fonts count="17" x14ac:knownFonts="1">
    <font>
      <sz val="11"/>
      <color theme="1"/>
      <name val="Calibri"/>
      <family val="2"/>
      <scheme val="minor"/>
    </font>
    <font>
      <sz val="11"/>
      <color theme="1"/>
      <name val="Calibri"/>
      <family val="2"/>
      <scheme val="minor"/>
    </font>
    <font>
      <sz val="10"/>
      <name val="Arial"/>
      <family val="2"/>
    </font>
    <font>
      <b/>
      <sz val="10"/>
      <name val="Gotham Rounded Light"/>
      <family val="3"/>
    </font>
    <font>
      <b/>
      <sz val="10"/>
      <color theme="1"/>
      <name val="Gotham Rounded Light"/>
      <family val="3"/>
    </font>
    <font>
      <sz val="10"/>
      <name val="Gotham Rounded Light"/>
      <family val="3"/>
    </font>
    <font>
      <sz val="10"/>
      <color indexed="8"/>
      <name val="Gotham Rounded Light"/>
      <family val="3"/>
    </font>
    <font>
      <b/>
      <sz val="7"/>
      <name val="Gotham Rounded Light"/>
      <family val="3"/>
    </font>
    <font>
      <sz val="7"/>
      <name val="Gotham Rounded Light"/>
      <family val="3"/>
    </font>
    <font>
      <sz val="7"/>
      <color theme="1"/>
      <name val="Gotham Rounded Light"/>
      <family val="3"/>
    </font>
    <font>
      <sz val="7"/>
      <color indexed="8"/>
      <name val="Gotham Rounded Light"/>
      <family val="3"/>
    </font>
    <font>
      <b/>
      <sz val="10"/>
      <color indexed="8"/>
      <name val="Gotham Rounded Light"/>
      <family val="3"/>
    </font>
    <font>
      <sz val="9"/>
      <name val="Gotham Rounded Light"/>
      <family val="3"/>
    </font>
    <font>
      <sz val="9"/>
      <color indexed="8"/>
      <name val="Gotham Rounded Light"/>
      <family val="3"/>
    </font>
    <font>
      <sz val="10"/>
      <color theme="1"/>
      <name val="Gotham Rounded Light"/>
      <family val="3"/>
    </font>
    <font>
      <u/>
      <sz val="11"/>
      <color theme="10"/>
      <name val="Arial"/>
      <family val="2"/>
    </font>
    <font>
      <sz val="10"/>
      <color rgb="FF000000"/>
      <name val="Gotham Rounded Light"/>
      <family val="3"/>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0" fontId="15" fillId="0" borderId="0" applyNumberFormat="0" applyFill="0" applyBorder="0" applyAlignment="0" applyProtection="0"/>
  </cellStyleXfs>
  <cellXfs count="95">
    <xf numFmtId="0" fontId="0" fillId="0" borderId="0" xfId="0"/>
    <xf numFmtId="0" fontId="4" fillId="2" borderId="1" xfId="0"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0" fontId="7" fillId="2" borderId="5" xfId="0" applyNumberFormat="1" applyFont="1" applyFill="1" applyBorder="1" applyAlignment="1">
      <alignment vertical="center"/>
    </xf>
    <xf numFmtId="0" fontId="7" fillId="2" borderId="6" xfId="0" applyNumberFormat="1" applyFont="1" applyFill="1" applyBorder="1" applyAlignment="1">
      <alignment vertical="center"/>
    </xf>
    <xf numFmtId="0" fontId="7" fillId="2" borderId="6" xfId="0" applyNumberFormat="1" applyFont="1" applyFill="1" applyBorder="1" applyAlignment="1">
      <alignment horizontal="center" vertical="center"/>
    </xf>
    <xf numFmtId="0" fontId="8" fillId="2" borderId="6" xfId="2" applyFont="1" applyFill="1" applyBorder="1" applyAlignment="1">
      <alignment vertical="center"/>
    </xf>
    <xf numFmtId="0" fontId="9" fillId="2" borderId="7" xfId="0" applyFont="1" applyFill="1" applyBorder="1" applyAlignment="1">
      <alignment vertical="center"/>
    </xf>
    <xf numFmtId="164" fontId="8" fillId="2" borderId="0" xfId="0" applyNumberFormat="1" applyFont="1" applyFill="1" applyBorder="1" applyAlignment="1">
      <alignment horizontal="center" vertical="center"/>
    </xf>
    <xf numFmtId="0" fontId="8" fillId="2" borderId="0" xfId="0" applyNumberFormat="1" applyFont="1" applyFill="1" applyBorder="1" applyAlignment="1">
      <alignment horizontal="justify" vertical="center"/>
    </xf>
    <xf numFmtId="165" fontId="8" fillId="2" borderId="0" xfId="1" applyNumberFormat="1" applyFont="1" applyFill="1" applyBorder="1" applyAlignment="1">
      <alignment horizontal="center" vertical="center"/>
    </xf>
    <xf numFmtId="0" fontId="8" fillId="2" borderId="0" xfId="2" applyFont="1" applyFill="1" applyBorder="1" applyAlignment="1">
      <alignment vertical="center"/>
    </xf>
    <xf numFmtId="0" fontId="10" fillId="2" borderId="7" xfId="0" applyFont="1" applyFill="1" applyBorder="1" applyAlignment="1">
      <alignment vertical="center"/>
    </xf>
    <xf numFmtId="0" fontId="7" fillId="2" borderId="7" xfId="0" applyNumberFormat="1" applyFont="1" applyFill="1" applyBorder="1" applyAlignment="1">
      <alignment horizontal="left" vertical="center"/>
    </xf>
    <xf numFmtId="0" fontId="7" fillId="2" borderId="0" xfId="0" applyNumberFormat="1" applyFont="1" applyFill="1" applyBorder="1" applyAlignment="1">
      <alignment horizontal="left" vertical="center"/>
    </xf>
    <xf numFmtId="0" fontId="8" fillId="2" borderId="0" xfId="0" applyNumberFormat="1" applyFont="1" applyFill="1" applyBorder="1" applyAlignment="1">
      <alignment horizontal="left" vertical="center"/>
    </xf>
    <xf numFmtId="0" fontId="8" fillId="2" borderId="8" xfId="0" applyNumberFormat="1" applyFont="1" applyFill="1" applyBorder="1" applyAlignment="1">
      <alignment horizontal="left" vertical="center"/>
    </xf>
    <xf numFmtId="164" fontId="8" fillId="2" borderId="9" xfId="0" applyNumberFormat="1" applyFont="1" applyFill="1" applyBorder="1" applyAlignment="1">
      <alignment horizontal="center" vertical="center"/>
    </xf>
    <xf numFmtId="0" fontId="8" fillId="2" borderId="9" xfId="0" applyNumberFormat="1" applyFont="1" applyFill="1" applyBorder="1" applyAlignment="1">
      <alignment horizontal="left" vertical="center"/>
    </xf>
    <xf numFmtId="165" fontId="8" fillId="2" borderId="9" xfId="1" applyNumberFormat="1" applyFont="1" applyFill="1" applyBorder="1" applyAlignment="1">
      <alignment horizontal="center" vertical="center"/>
    </xf>
    <xf numFmtId="0" fontId="8" fillId="2" borderId="9" xfId="2" applyFont="1" applyFill="1" applyBorder="1" applyAlignment="1">
      <alignment vertical="center"/>
    </xf>
    <xf numFmtId="0" fontId="5" fillId="2" borderId="0" xfId="2" applyFont="1" applyFill="1" applyBorder="1" applyAlignment="1">
      <alignment vertical="center"/>
    </xf>
    <xf numFmtId="0" fontId="6" fillId="2" borderId="0" xfId="0" applyFont="1" applyFill="1" applyBorder="1" applyAlignment="1">
      <alignment horizontal="left" vertical="center"/>
    </xf>
    <xf numFmtId="0" fontId="5" fillId="2" borderId="0" xfId="2" applyFont="1" applyFill="1" applyAlignment="1">
      <alignment vertical="center"/>
    </xf>
    <xf numFmtId="0" fontId="12" fillId="0" borderId="1" xfId="2" applyFont="1" applyBorder="1" applyAlignment="1">
      <alignment horizontal="justify" vertical="center" wrapText="1"/>
    </xf>
    <xf numFmtId="49" fontId="5" fillId="0" borderId="1" xfId="2" applyNumberFormat="1" applyFont="1" applyFill="1" applyBorder="1" applyAlignment="1">
      <alignment horizontal="center" vertical="center"/>
    </xf>
    <xf numFmtId="9" fontId="5" fillId="0" borderId="1" xfId="2" applyNumberFormat="1" applyFont="1" applyFill="1" applyBorder="1" applyAlignment="1">
      <alignment vertical="center"/>
    </xf>
    <xf numFmtId="0" fontId="13" fillId="0" borderId="1" xfId="0" applyFont="1" applyBorder="1" applyAlignment="1">
      <alignment horizontal="justify" vertical="center" wrapText="1"/>
    </xf>
    <xf numFmtId="0" fontId="12" fillId="0" borderId="1" xfId="2" applyNumberFormat="1" applyFont="1" applyBorder="1" applyAlignment="1">
      <alignment horizontal="justify" vertical="center" wrapText="1"/>
    </xf>
    <xf numFmtId="0" fontId="14" fillId="0" borderId="1" xfId="0" applyFont="1" applyBorder="1" applyAlignment="1">
      <alignment horizontal="justify" vertical="center" wrapText="1"/>
    </xf>
    <xf numFmtId="166" fontId="14" fillId="0" borderId="1" xfId="0" applyNumberFormat="1" applyFont="1" applyBorder="1" applyAlignment="1">
      <alignment horizontal="center" vertical="center" wrapText="1"/>
    </xf>
    <xf numFmtId="0" fontId="5" fillId="0" borderId="10" xfId="0" applyNumberFormat="1" applyFont="1" applyFill="1" applyBorder="1" applyAlignment="1">
      <alignment horizontal="justify" vertical="center" wrapText="1"/>
    </xf>
    <xf numFmtId="0" fontId="14" fillId="0" borderId="4" xfId="0" applyFont="1" applyBorder="1" applyAlignment="1">
      <alignment horizontal="justify" vertical="center" wrapText="1"/>
    </xf>
    <xf numFmtId="0" fontId="5" fillId="0" borderId="1"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5" fillId="0" borderId="1" xfId="0" applyNumberFormat="1" applyFont="1" applyFill="1" applyBorder="1" applyAlignment="1">
      <alignment horizontal="justify" vertical="center" wrapText="1"/>
    </xf>
    <xf numFmtId="0" fontId="14" fillId="0" borderId="1" xfId="0"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justify" vertical="center"/>
    </xf>
    <xf numFmtId="0" fontId="14" fillId="0" borderId="10" xfId="0" applyFont="1" applyFill="1" applyBorder="1" applyAlignment="1">
      <alignment horizontal="justify" vertical="center" wrapText="1"/>
    </xf>
    <xf numFmtId="0" fontId="14" fillId="0" borderId="10" xfId="0" applyFont="1" applyFill="1" applyBorder="1" applyAlignment="1">
      <alignment horizontal="center" vertical="center" wrapText="1"/>
    </xf>
    <xf numFmtId="3" fontId="14" fillId="0" borderId="2" xfId="0" applyNumberFormat="1" applyFont="1" applyFill="1" applyBorder="1" applyAlignment="1">
      <alignment horizontal="center" vertical="center" wrapText="1"/>
    </xf>
    <xf numFmtId="0" fontId="14" fillId="0" borderId="1" xfId="0" applyFont="1" applyFill="1" applyBorder="1" applyAlignment="1">
      <alignment horizontal="justify" vertical="center" wrapText="1"/>
    </xf>
    <xf numFmtId="3" fontId="14" fillId="0" borderId="1" xfId="0" applyNumberFormat="1" applyFont="1" applyFill="1" applyBorder="1" applyAlignment="1">
      <alignment horizontal="justify" vertical="center" wrapText="1"/>
    </xf>
    <xf numFmtId="0" fontId="6"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1" xfId="2" applyNumberFormat="1" applyFont="1" applyFill="1" applyBorder="1" applyAlignment="1">
      <alignment horizontal="justify" vertical="center" wrapText="1"/>
    </xf>
    <xf numFmtId="0" fontId="14" fillId="0" borderId="1" xfId="0" applyFont="1" applyBorder="1" applyAlignment="1">
      <alignment vertical="center" wrapText="1"/>
    </xf>
    <xf numFmtId="0" fontId="14" fillId="0" borderId="1" xfId="0" applyFont="1" applyBorder="1" applyAlignment="1">
      <alignment vertical="center"/>
    </xf>
    <xf numFmtId="9" fontId="14" fillId="0" borderId="1" xfId="3"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4" applyFont="1" applyBorder="1" applyAlignment="1">
      <alignment horizontal="center" vertical="center" wrapText="1"/>
    </xf>
    <xf numFmtId="0" fontId="6" fillId="3" borderId="11" xfId="0" applyFont="1" applyFill="1" applyBorder="1" applyAlignment="1">
      <alignment horizontal="center" vertical="center" wrapText="1"/>
    </xf>
    <xf numFmtId="0" fontId="14" fillId="0" borderId="10" xfId="0" applyFont="1" applyBorder="1" applyAlignment="1">
      <alignment horizontal="center" vertical="center"/>
    </xf>
    <xf numFmtId="9" fontId="16" fillId="0" borderId="1" xfId="0" applyNumberFormat="1" applyFont="1" applyBorder="1" applyAlignment="1">
      <alignment horizontal="center" vertical="center" wrapText="1"/>
    </xf>
    <xf numFmtId="0" fontId="6" fillId="3" borderId="10" xfId="0" applyFont="1" applyFill="1" applyBorder="1" applyAlignment="1">
      <alignment horizontal="center" vertical="center" wrapText="1"/>
    </xf>
    <xf numFmtId="9"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14" fillId="0" borderId="1" xfId="4" applyFont="1" applyBorder="1" applyAlignment="1">
      <alignment vertical="center"/>
    </xf>
    <xf numFmtId="0" fontId="14" fillId="0" borderId="1" xfId="4" applyFont="1" applyBorder="1" applyAlignment="1">
      <alignment vertical="center" wrapText="1"/>
    </xf>
    <xf numFmtId="0" fontId="14" fillId="0" borderId="12" xfId="0" applyFont="1" applyFill="1" applyBorder="1" applyAlignment="1">
      <alignment horizontal="justify" vertical="center" wrapText="1"/>
    </xf>
    <xf numFmtId="3" fontId="14" fillId="0" borderId="1" xfId="0" applyNumberFormat="1" applyFont="1" applyFill="1" applyBorder="1" applyAlignment="1">
      <alignment horizontal="center" vertical="center" wrapText="1"/>
    </xf>
    <xf numFmtId="166" fontId="14" fillId="0" borderId="1" xfId="0" applyNumberFormat="1" applyFont="1" applyFill="1" applyBorder="1" applyAlignment="1">
      <alignment horizontal="center" vertical="center" wrapText="1"/>
    </xf>
    <xf numFmtId="0" fontId="14" fillId="0" borderId="4" xfId="0" applyFont="1" applyFill="1" applyBorder="1" applyAlignment="1">
      <alignment horizontal="justify" vertical="center" wrapText="1"/>
    </xf>
    <xf numFmtId="10" fontId="14" fillId="0" borderId="1" xfId="3" applyNumberFormat="1" applyFont="1" applyBorder="1" applyAlignment="1">
      <alignment horizontal="center" vertical="center" wrapText="1"/>
    </xf>
    <xf numFmtId="0" fontId="14" fillId="0" borderId="10" xfId="0" applyFont="1" applyFill="1" applyBorder="1" applyAlignment="1">
      <alignment horizontal="center" vertical="center"/>
    </xf>
    <xf numFmtId="9" fontId="6" fillId="0" borderId="1" xfId="0" applyNumberFormat="1"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0" fontId="5" fillId="0" borderId="10" xfId="0" applyNumberFormat="1" applyFont="1" applyFill="1" applyBorder="1" applyAlignment="1">
      <alignment horizontal="center" vertical="center" wrapText="1"/>
    </xf>
    <xf numFmtId="165" fontId="5" fillId="0" borderId="1" xfId="1" applyNumberFormat="1" applyFont="1" applyFill="1" applyBorder="1" applyAlignment="1">
      <alignment horizontal="center" vertical="center" wrapText="1"/>
    </xf>
    <xf numFmtId="9" fontId="14" fillId="0" borderId="1" xfId="0" applyNumberFormat="1" applyFont="1" applyBorder="1" applyAlignment="1">
      <alignment horizontal="center" vertical="center" wrapText="1"/>
    </xf>
    <xf numFmtId="3" fontId="14" fillId="0" borderId="12" xfId="0" applyNumberFormat="1" applyFont="1" applyFill="1" applyBorder="1" applyAlignment="1">
      <alignment horizontal="center" vertical="center" wrapText="1"/>
    </xf>
    <xf numFmtId="3" fontId="14" fillId="0" borderId="12" xfId="0" applyNumberFormat="1" applyFont="1" applyFill="1" applyBorder="1" applyAlignment="1">
      <alignment horizontal="justify" vertical="center" wrapText="1"/>
    </xf>
    <xf numFmtId="0" fontId="5" fillId="0" borderId="1" xfId="2" applyNumberFormat="1" applyFont="1" applyFill="1" applyBorder="1" applyAlignment="1">
      <alignment horizontal="center" vertical="center" wrapText="1"/>
    </xf>
    <xf numFmtId="9" fontId="5" fillId="0" borderId="1" xfId="2" applyNumberFormat="1" applyFont="1" applyFill="1" applyBorder="1" applyAlignment="1">
      <alignment vertical="center" wrapText="1"/>
    </xf>
    <xf numFmtId="9" fontId="5" fillId="0" borderId="1" xfId="2" applyNumberFormat="1" applyFont="1" applyFill="1" applyBorder="1" applyAlignment="1">
      <alignment horizontal="center" vertical="center"/>
    </xf>
    <xf numFmtId="9" fontId="5" fillId="0" borderId="1" xfId="2" applyNumberFormat="1" applyFont="1" applyFill="1" applyBorder="1" applyAlignment="1">
      <alignment horizontal="center" vertical="center" wrapText="1"/>
    </xf>
    <xf numFmtId="0" fontId="0" fillId="2" borderId="1" xfId="0" applyFill="1" applyBorder="1" applyAlignment="1">
      <alignment horizontal="center" vertical="center"/>
    </xf>
    <xf numFmtId="0" fontId="3" fillId="2" borderId="2" xfId="2" applyFont="1" applyFill="1" applyBorder="1" applyAlignment="1">
      <alignment horizontal="center" vertical="center"/>
    </xf>
    <xf numFmtId="0" fontId="3" fillId="2" borderId="3" xfId="2" applyFont="1" applyFill="1" applyBorder="1" applyAlignment="1">
      <alignment horizontal="center" vertical="center"/>
    </xf>
    <xf numFmtId="0" fontId="3" fillId="2" borderId="4" xfId="2"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5" fillId="2" borderId="2" xfId="2" applyFont="1" applyFill="1" applyBorder="1" applyAlignment="1">
      <alignment horizontal="center" vertical="center"/>
    </xf>
    <xf numFmtId="0" fontId="5" fillId="2" borderId="3"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6" xfId="2" applyFont="1" applyFill="1" applyBorder="1" applyAlignment="1">
      <alignment horizontal="justify"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0" borderId="12" xfId="0" applyFont="1" applyFill="1" applyBorder="1" applyAlignment="1">
      <alignment horizontal="justify" vertical="center" wrapText="1"/>
    </xf>
  </cellXfs>
  <cellStyles count="5">
    <cellStyle name="Hipervínculo" xfId="4" builtinId="8"/>
    <cellStyle name="Millares" xfId="1" builtinId="3"/>
    <cellStyle name="Normal" xfId="0" builtinId="0"/>
    <cellStyle name="Normal_criterios"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1420091</xdr:colOff>
      <xdr:row>0</xdr:row>
      <xdr:rowOff>43583</xdr:rowOff>
    </xdr:from>
    <xdr:to>
      <xdr:col>3</xdr:col>
      <xdr:colOff>2747818</xdr:colOff>
      <xdr:row>1</xdr:row>
      <xdr:rowOff>103909</xdr:rowOff>
    </xdr:to>
    <xdr:pic>
      <xdr:nvPicPr>
        <xdr:cNvPr id="2" name="1 Imagen" descr="SEGOB CDMX SEFIN.jpg"/>
        <xdr:cNvPicPr>
          <a:picLocks noChangeAspect="1"/>
        </xdr:cNvPicPr>
      </xdr:nvPicPr>
      <xdr:blipFill rotWithShape="1">
        <a:blip xmlns:r="http://schemas.openxmlformats.org/officeDocument/2006/relationships" r:embed="rId1">
          <a:clrChange>
            <a:clrFrom>
              <a:srgbClr val="FFFFFE"/>
            </a:clrFrom>
            <a:clrTo>
              <a:srgbClr val="FFFFFE">
                <a:alpha val="0"/>
              </a:srgbClr>
            </a:clrTo>
          </a:clrChange>
        </a:blip>
        <a:srcRect l="20206" t="1" r="22660" b="-40654"/>
        <a:stretch/>
      </xdr:blipFill>
      <xdr:spPr bwMode="auto">
        <a:xfrm>
          <a:off x="6754091" y="43583"/>
          <a:ext cx="3382818" cy="134187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tabSelected="1" zoomScale="55" zoomScaleNormal="55" zoomScaleSheetLayoutView="70" workbookViewId="0">
      <selection sqref="A1:E1"/>
    </sheetView>
  </sheetViews>
  <sheetFormatPr baseColWidth="10" defaultRowHeight="14.5" x14ac:dyDescent="0.35"/>
  <cols>
    <col min="1" max="1" width="36.36328125" customWidth="1"/>
    <col min="2" max="2" width="40" customWidth="1"/>
    <col min="3" max="3" width="29.453125" customWidth="1"/>
    <col min="4" max="4" width="44" customWidth="1"/>
    <col min="5" max="5" width="151.453125" customWidth="1"/>
  </cols>
  <sheetData>
    <row r="1" spans="1:5" ht="101.25" customHeight="1" x14ac:dyDescent="0.35">
      <c r="A1" s="80"/>
      <c r="B1" s="80"/>
      <c r="C1" s="80"/>
      <c r="D1" s="80"/>
      <c r="E1" s="80"/>
    </row>
    <row r="2" spans="1:5" ht="21.75" customHeight="1" x14ac:dyDescent="0.35">
      <c r="A2" s="81" t="s">
        <v>0</v>
      </c>
      <c r="B2" s="82"/>
      <c r="C2" s="82"/>
      <c r="D2" s="82"/>
      <c r="E2" s="83"/>
    </row>
    <row r="3" spans="1:5" x14ac:dyDescent="0.35">
      <c r="A3" s="84" t="s">
        <v>1</v>
      </c>
      <c r="B3" s="85"/>
      <c r="C3" s="85"/>
      <c r="D3" s="85"/>
      <c r="E3" s="86"/>
    </row>
    <row r="4" spans="1:5" ht="33" customHeight="1" x14ac:dyDescent="0.35">
      <c r="A4" s="1" t="s">
        <v>2</v>
      </c>
      <c r="B4" s="1" t="s">
        <v>3</v>
      </c>
      <c r="C4" s="1" t="s">
        <v>4</v>
      </c>
      <c r="D4" s="1" t="s">
        <v>5</v>
      </c>
      <c r="E4" s="1" t="s">
        <v>6</v>
      </c>
    </row>
    <row r="5" spans="1:5" ht="33" customHeight="1" x14ac:dyDescent="0.35">
      <c r="A5" s="91" t="s">
        <v>23</v>
      </c>
      <c r="B5" s="92"/>
      <c r="C5" s="92"/>
      <c r="D5" s="92"/>
      <c r="E5" s="93"/>
    </row>
    <row r="6" spans="1:5" ht="65.25" customHeight="1" x14ac:dyDescent="0.35">
      <c r="A6" s="2" t="s">
        <v>7</v>
      </c>
      <c r="B6" s="25" t="s">
        <v>19</v>
      </c>
      <c r="C6" s="78">
        <v>1</v>
      </c>
      <c r="D6" s="24" t="s">
        <v>18</v>
      </c>
      <c r="E6" s="27" t="s">
        <v>20</v>
      </c>
    </row>
    <row r="7" spans="1:5" ht="213.5" customHeight="1" x14ac:dyDescent="0.35">
      <c r="A7" s="2" t="s">
        <v>8</v>
      </c>
      <c r="B7" s="25" t="s">
        <v>21</v>
      </c>
      <c r="C7" s="78">
        <v>0.78</v>
      </c>
      <c r="D7" s="24" t="s">
        <v>18</v>
      </c>
      <c r="E7" s="24" t="s">
        <v>22</v>
      </c>
    </row>
    <row r="8" spans="1:5" ht="46.5" customHeight="1" x14ac:dyDescent="0.35">
      <c r="A8" s="2" t="s">
        <v>7</v>
      </c>
      <c r="B8" s="25" t="s">
        <v>24</v>
      </c>
      <c r="C8" s="78">
        <v>1</v>
      </c>
      <c r="D8" s="24" t="s">
        <v>18</v>
      </c>
      <c r="E8" s="27" t="s">
        <v>20</v>
      </c>
    </row>
    <row r="9" spans="1:5" ht="100" customHeight="1" x14ac:dyDescent="0.35">
      <c r="A9" s="2" t="s">
        <v>8</v>
      </c>
      <c r="B9" s="25" t="s">
        <v>25</v>
      </c>
      <c r="C9" s="78">
        <v>0.75</v>
      </c>
      <c r="D9" s="24" t="s">
        <v>18</v>
      </c>
      <c r="E9" s="28" t="s">
        <v>26</v>
      </c>
    </row>
    <row r="10" spans="1:5" ht="48.5" customHeight="1" x14ac:dyDescent="0.35">
      <c r="A10" s="2" t="s">
        <v>7</v>
      </c>
      <c r="B10" s="25" t="s">
        <v>83</v>
      </c>
      <c r="C10" s="78">
        <v>1</v>
      </c>
      <c r="D10" s="24" t="s">
        <v>18</v>
      </c>
      <c r="E10" s="27" t="s">
        <v>20</v>
      </c>
    </row>
    <row r="11" spans="1:5" ht="92.5" customHeight="1" x14ac:dyDescent="0.35">
      <c r="A11" s="2" t="s">
        <v>8</v>
      </c>
      <c r="B11" s="25" t="s">
        <v>84</v>
      </c>
      <c r="C11" s="78">
        <v>0.75</v>
      </c>
      <c r="D11" s="24" t="s">
        <v>18</v>
      </c>
      <c r="E11" s="28" t="s">
        <v>85</v>
      </c>
    </row>
    <row r="12" spans="1:5" ht="58" customHeight="1" x14ac:dyDescent="0.35">
      <c r="A12" s="2" t="s">
        <v>7</v>
      </c>
      <c r="B12" s="25" t="s">
        <v>108</v>
      </c>
      <c r="C12" s="78">
        <v>1</v>
      </c>
      <c r="D12" s="26">
        <v>1</v>
      </c>
      <c r="E12" s="27" t="s">
        <v>20</v>
      </c>
    </row>
    <row r="13" spans="1:5" ht="83.5" customHeight="1" x14ac:dyDescent="0.35">
      <c r="A13" s="2" t="s">
        <v>8</v>
      </c>
      <c r="B13" s="76" t="s">
        <v>109</v>
      </c>
      <c r="C13" s="79">
        <v>0.79</v>
      </c>
      <c r="D13" s="77">
        <v>0.79</v>
      </c>
      <c r="E13" s="48" t="s">
        <v>110</v>
      </c>
    </row>
    <row r="14" spans="1:5" ht="25" customHeight="1" x14ac:dyDescent="0.35">
      <c r="A14" s="91" t="s">
        <v>27</v>
      </c>
      <c r="B14" s="92"/>
      <c r="C14" s="92"/>
      <c r="D14" s="92"/>
      <c r="E14" s="93"/>
    </row>
    <row r="15" spans="1:5" ht="115" customHeight="1" x14ac:dyDescent="0.35">
      <c r="A15" s="29" t="s">
        <v>28</v>
      </c>
      <c r="B15" s="29" t="s">
        <v>29</v>
      </c>
      <c r="C15" s="30" t="s">
        <v>30</v>
      </c>
      <c r="D15" s="31" t="s">
        <v>31</v>
      </c>
      <c r="E15" s="32" t="s">
        <v>32</v>
      </c>
    </row>
    <row r="16" spans="1:5" ht="56.5" customHeight="1" x14ac:dyDescent="0.35">
      <c r="A16" s="33" t="s">
        <v>33</v>
      </c>
      <c r="B16" s="34" t="s">
        <v>34</v>
      </c>
      <c r="C16" s="35" t="s">
        <v>35</v>
      </c>
      <c r="D16" s="36" t="s">
        <v>36</v>
      </c>
      <c r="E16" s="37" t="s">
        <v>37</v>
      </c>
    </row>
    <row r="17" spans="1:6" ht="114.5" customHeight="1" x14ac:dyDescent="0.35">
      <c r="A17" s="38" t="s">
        <v>38</v>
      </c>
      <c r="B17" s="34" t="s">
        <v>34</v>
      </c>
      <c r="C17" s="39" t="s">
        <v>39</v>
      </c>
      <c r="D17" s="36" t="s">
        <v>36</v>
      </c>
      <c r="E17" s="40" t="s">
        <v>40</v>
      </c>
    </row>
    <row r="18" spans="1:6" ht="56.5" customHeight="1" x14ac:dyDescent="0.35">
      <c r="A18" s="38" t="s">
        <v>41</v>
      </c>
      <c r="B18" s="34" t="s">
        <v>34</v>
      </c>
      <c r="C18" s="39" t="s">
        <v>42</v>
      </c>
      <c r="D18" s="36" t="s">
        <v>36</v>
      </c>
      <c r="E18" s="36" t="s">
        <v>36</v>
      </c>
    </row>
    <row r="19" spans="1:6" ht="56.5" customHeight="1" x14ac:dyDescent="0.35">
      <c r="A19" s="41" t="s">
        <v>43</v>
      </c>
      <c r="B19" s="42" t="s">
        <v>34</v>
      </c>
      <c r="C19" s="43" t="s">
        <v>91</v>
      </c>
      <c r="D19" s="31" t="s">
        <v>36</v>
      </c>
      <c r="E19" s="44" t="s">
        <v>44</v>
      </c>
    </row>
    <row r="20" spans="1:6" ht="212" customHeight="1" x14ac:dyDescent="0.35">
      <c r="A20" s="44" t="s">
        <v>45</v>
      </c>
      <c r="B20" s="37" t="s">
        <v>46</v>
      </c>
      <c r="C20" s="63" t="s">
        <v>47</v>
      </c>
      <c r="D20" s="45">
        <v>4029534</v>
      </c>
      <c r="E20" s="45" t="s">
        <v>48</v>
      </c>
    </row>
    <row r="21" spans="1:6" ht="56.5" customHeight="1" x14ac:dyDescent="0.35">
      <c r="A21" s="46" t="s">
        <v>49</v>
      </c>
      <c r="B21" s="46" t="s">
        <v>50</v>
      </c>
      <c r="C21" s="34" t="s">
        <v>51</v>
      </c>
      <c r="D21" s="37" t="s">
        <v>31</v>
      </c>
      <c r="E21" s="47" t="s">
        <v>52</v>
      </c>
    </row>
    <row r="22" spans="1:6" ht="135.5" customHeight="1" x14ac:dyDescent="0.35">
      <c r="A22" s="62" t="s">
        <v>65</v>
      </c>
      <c r="B22" s="94" t="s">
        <v>111</v>
      </c>
      <c r="C22" s="74" t="s">
        <v>112</v>
      </c>
      <c r="D22" s="75" t="s">
        <v>113</v>
      </c>
      <c r="E22" s="75" t="s">
        <v>114</v>
      </c>
    </row>
    <row r="23" spans="1:6" ht="56.5" customHeight="1" x14ac:dyDescent="0.35">
      <c r="A23" s="33" t="s">
        <v>33</v>
      </c>
      <c r="B23" s="34" t="s">
        <v>34</v>
      </c>
      <c r="C23" s="35" t="s">
        <v>66</v>
      </c>
      <c r="D23" s="36" t="s">
        <v>36</v>
      </c>
      <c r="E23" s="33" t="s">
        <v>67</v>
      </c>
    </row>
    <row r="24" spans="1:6" ht="138" customHeight="1" x14ac:dyDescent="0.35">
      <c r="A24" s="38" t="s">
        <v>38</v>
      </c>
      <c r="B24" s="34" t="s">
        <v>34</v>
      </c>
      <c r="C24" s="39" t="s">
        <v>68</v>
      </c>
      <c r="D24" s="36" t="s">
        <v>36</v>
      </c>
      <c r="E24" s="40" t="s">
        <v>69</v>
      </c>
    </row>
    <row r="25" spans="1:6" ht="56.5" customHeight="1" x14ac:dyDescent="0.35">
      <c r="A25" s="38" t="s">
        <v>41</v>
      </c>
      <c r="B25" s="34" t="s">
        <v>34</v>
      </c>
      <c r="C25" s="39" t="s">
        <v>70</v>
      </c>
      <c r="D25" s="36" t="s">
        <v>36</v>
      </c>
      <c r="E25" s="36" t="s">
        <v>71</v>
      </c>
    </row>
    <row r="26" spans="1:6" ht="56.5" customHeight="1" x14ac:dyDescent="0.35">
      <c r="A26" s="41" t="s">
        <v>43</v>
      </c>
      <c r="B26" s="42" t="s">
        <v>34</v>
      </c>
      <c r="C26" s="63" t="s">
        <v>72</v>
      </c>
      <c r="D26" s="36" t="s">
        <v>36</v>
      </c>
      <c r="E26" s="44" t="s">
        <v>73</v>
      </c>
    </row>
    <row r="27" spans="1:6" ht="161" customHeight="1" x14ac:dyDescent="0.35">
      <c r="A27" s="38" t="s">
        <v>45</v>
      </c>
      <c r="B27" s="37" t="s">
        <v>46</v>
      </c>
      <c r="C27" s="63">
        <v>3594757</v>
      </c>
      <c r="D27" s="63">
        <v>4029534</v>
      </c>
      <c r="E27" s="45" t="s">
        <v>74</v>
      </c>
    </row>
    <row r="28" spans="1:6" ht="56.5" customHeight="1" x14ac:dyDescent="0.35">
      <c r="A28" s="46" t="s">
        <v>49</v>
      </c>
      <c r="B28" s="46" t="s">
        <v>50</v>
      </c>
      <c r="C28" s="34" t="s">
        <v>75</v>
      </c>
      <c r="D28" s="33" t="s">
        <v>31</v>
      </c>
      <c r="E28" s="47" t="s">
        <v>76</v>
      </c>
    </row>
    <row r="29" spans="1:6" ht="139.5" customHeight="1" x14ac:dyDescent="0.35">
      <c r="A29" s="44" t="s">
        <v>28</v>
      </c>
      <c r="B29" s="44" t="s">
        <v>29</v>
      </c>
      <c r="C29" s="64" t="s">
        <v>77</v>
      </c>
      <c r="D29" s="37" t="s">
        <v>31</v>
      </c>
      <c r="E29" s="65" t="s">
        <v>78</v>
      </c>
    </row>
    <row r="30" spans="1:6" ht="118.5" customHeight="1" x14ac:dyDescent="0.35">
      <c r="A30" s="44" t="s">
        <v>65</v>
      </c>
      <c r="B30" s="37" t="s">
        <v>111</v>
      </c>
      <c r="C30" s="39" t="s">
        <v>112</v>
      </c>
      <c r="D30" s="63" t="s">
        <v>113</v>
      </c>
      <c r="E30" s="45" t="s">
        <v>114</v>
      </c>
      <c r="F30" t="s">
        <v>107</v>
      </c>
    </row>
    <row r="31" spans="1:6" ht="56.5" customHeight="1" x14ac:dyDescent="0.35">
      <c r="A31" s="33" t="s">
        <v>33</v>
      </c>
      <c r="B31" s="34" t="s">
        <v>34</v>
      </c>
      <c r="C31" s="35" t="s">
        <v>92</v>
      </c>
      <c r="D31" s="36" t="s">
        <v>93</v>
      </c>
      <c r="E31" s="37" t="s">
        <v>94</v>
      </c>
    </row>
    <row r="32" spans="1:6" ht="108" customHeight="1" x14ac:dyDescent="0.35">
      <c r="A32" s="38" t="s">
        <v>38</v>
      </c>
      <c r="B32" s="34" t="s">
        <v>34</v>
      </c>
      <c r="C32" s="39" t="s">
        <v>95</v>
      </c>
      <c r="D32" s="36" t="s">
        <v>96</v>
      </c>
      <c r="E32" s="40" t="s">
        <v>97</v>
      </c>
    </row>
    <row r="33" spans="1:5" ht="93" customHeight="1" x14ac:dyDescent="0.35">
      <c r="A33" s="38" t="s">
        <v>41</v>
      </c>
      <c r="B33" s="34" t="s">
        <v>34</v>
      </c>
      <c r="C33" s="39" t="s">
        <v>98</v>
      </c>
      <c r="D33" s="36" t="s">
        <v>99</v>
      </c>
      <c r="E33" s="40" t="s">
        <v>97</v>
      </c>
    </row>
    <row r="34" spans="1:5" ht="81" customHeight="1" x14ac:dyDescent="0.35">
      <c r="A34" s="41" t="s">
        <v>43</v>
      </c>
      <c r="B34" s="42" t="s">
        <v>34</v>
      </c>
      <c r="C34" s="63" t="s">
        <v>100</v>
      </c>
      <c r="D34" s="31" t="s">
        <v>101</v>
      </c>
      <c r="E34" s="44" t="s">
        <v>102</v>
      </c>
    </row>
    <row r="35" spans="1:5" ht="164.5" customHeight="1" x14ac:dyDescent="0.35">
      <c r="A35" s="38" t="s">
        <v>45</v>
      </c>
      <c r="B35" s="37" t="s">
        <v>46</v>
      </c>
      <c r="C35" s="63" t="s">
        <v>103</v>
      </c>
      <c r="D35" s="63">
        <v>4029534</v>
      </c>
      <c r="E35" s="37" t="s">
        <v>104</v>
      </c>
    </row>
    <row r="36" spans="1:5" ht="56.5" customHeight="1" x14ac:dyDescent="0.35">
      <c r="A36" s="46" t="s">
        <v>49</v>
      </c>
      <c r="B36" s="46" t="s">
        <v>50</v>
      </c>
      <c r="C36" s="71">
        <v>1.022</v>
      </c>
      <c r="D36" s="72">
        <v>2434214</v>
      </c>
      <c r="E36" s="47" t="s">
        <v>105</v>
      </c>
    </row>
    <row r="37" spans="1:5" ht="21.5" customHeight="1" x14ac:dyDescent="0.35">
      <c r="A37" s="91" t="s">
        <v>53</v>
      </c>
      <c r="B37" s="92"/>
      <c r="C37" s="92"/>
      <c r="D37" s="92"/>
      <c r="E37" s="93"/>
    </row>
    <row r="38" spans="1:5" ht="34" customHeight="1" x14ac:dyDescent="0.35">
      <c r="A38" s="49" t="s">
        <v>54</v>
      </c>
      <c r="B38" s="50" t="s">
        <v>55</v>
      </c>
      <c r="C38" s="51">
        <f>13/52</f>
        <v>0.25</v>
      </c>
      <c r="D38" s="52" t="s">
        <v>56</v>
      </c>
      <c r="E38" s="61" t="s">
        <v>64</v>
      </c>
    </row>
    <row r="39" spans="1:5" ht="35" customHeight="1" x14ac:dyDescent="0.35">
      <c r="A39" s="49" t="s">
        <v>54</v>
      </c>
      <c r="B39" s="50" t="s">
        <v>55</v>
      </c>
      <c r="C39" s="51">
        <f>26/52</f>
        <v>0.5</v>
      </c>
      <c r="D39" s="52" t="s">
        <v>56</v>
      </c>
      <c r="E39" s="53" t="s">
        <v>57</v>
      </c>
    </row>
    <row r="40" spans="1:5" ht="35" customHeight="1" x14ac:dyDescent="0.35">
      <c r="A40" s="49" t="s">
        <v>54</v>
      </c>
      <c r="B40" s="50" t="s">
        <v>55</v>
      </c>
      <c r="C40" s="66">
        <f>31/52</f>
        <v>0.59615384615384615</v>
      </c>
      <c r="D40" s="52" t="s">
        <v>56</v>
      </c>
      <c r="E40" s="60" t="s">
        <v>79</v>
      </c>
    </row>
    <row r="41" spans="1:5" ht="35" customHeight="1" x14ac:dyDescent="0.35">
      <c r="A41" s="49" t="s">
        <v>54</v>
      </c>
      <c r="B41" s="50" t="s">
        <v>55</v>
      </c>
      <c r="C41" s="66">
        <f>21/52</f>
        <v>0.40384615384615385</v>
      </c>
      <c r="D41" s="73">
        <v>1</v>
      </c>
      <c r="E41" s="60" t="s">
        <v>106</v>
      </c>
    </row>
    <row r="42" spans="1:5" ht="16.5" customHeight="1" x14ac:dyDescent="0.35">
      <c r="A42" s="91" t="s">
        <v>58</v>
      </c>
      <c r="B42" s="92"/>
      <c r="C42" s="92"/>
      <c r="D42" s="92"/>
      <c r="E42" s="93"/>
    </row>
    <row r="43" spans="1:5" ht="35" customHeight="1" x14ac:dyDescent="0.35">
      <c r="A43" s="54" t="s">
        <v>59</v>
      </c>
      <c r="B43" s="55" t="s">
        <v>87</v>
      </c>
      <c r="C43" s="56">
        <v>1</v>
      </c>
      <c r="D43" s="56">
        <v>1</v>
      </c>
      <c r="E43" s="57" t="s">
        <v>61</v>
      </c>
    </row>
    <row r="44" spans="1:5" ht="35" customHeight="1" x14ac:dyDescent="0.35">
      <c r="A44" s="54" t="s">
        <v>62</v>
      </c>
      <c r="B44" s="55" t="s">
        <v>80</v>
      </c>
      <c r="C44" s="58">
        <v>0.95</v>
      </c>
      <c r="D44" s="56">
        <v>0.95</v>
      </c>
      <c r="E44" s="59" t="s">
        <v>81</v>
      </c>
    </row>
    <row r="45" spans="1:5" ht="35" customHeight="1" x14ac:dyDescent="0.35">
      <c r="A45" s="54" t="s">
        <v>59</v>
      </c>
      <c r="B45" s="55" t="s">
        <v>60</v>
      </c>
      <c r="C45" s="56">
        <v>1</v>
      </c>
      <c r="D45" s="56">
        <v>1</v>
      </c>
      <c r="E45" s="57" t="s">
        <v>61</v>
      </c>
    </row>
    <row r="46" spans="1:5" ht="35" customHeight="1" x14ac:dyDescent="0.35">
      <c r="A46" s="54" t="s">
        <v>62</v>
      </c>
      <c r="B46" s="55" t="s">
        <v>63</v>
      </c>
      <c r="C46" s="58">
        <v>1.01</v>
      </c>
      <c r="D46" s="56">
        <v>1.01</v>
      </c>
      <c r="E46" s="59" t="s">
        <v>61</v>
      </c>
    </row>
    <row r="47" spans="1:5" ht="35" customHeight="1" x14ac:dyDescent="0.35">
      <c r="A47" s="54" t="s">
        <v>59</v>
      </c>
      <c r="B47" s="55" t="s">
        <v>88</v>
      </c>
      <c r="C47" s="56">
        <v>1</v>
      </c>
      <c r="D47" s="56">
        <v>1</v>
      </c>
      <c r="E47" s="57" t="s">
        <v>61</v>
      </c>
    </row>
    <row r="48" spans="1:5" ht="35" customHeight="1" x14ac:dyDescent="0.35">
      <c r="A48" s="54" t="s">
        <v>62</v>
      </c>
      <c r="B48" s="67" t="s">
        <v>82</v>
      </c>
      <c r="C48" s="68">
        <v>0.99</v>
      </c>
      <c r="D48" s="69">
        <v>0.99</v>
      </c>
      <c r="E48" s="59" t="s">
        <v>81</v>
      </c>
    </row>
    <row r="49" spans="1:5" ht="35" customHeight="1" x14ac:dyDescent="0.35">
      <c r="A49" s="54" t="s">
        <v>59</v>
      </c>
      <c r="B49" s="55" t="s">
        <v>89</v>
      </c>
      <c r="C49" s="56">
        <v>1</v>
      </c>
      <c r="D49" s="56">
        <v>1</v>
      </c>
      <c r="E49" s="57" t="s">
        <v>61</v>
      </c>
    </row>
    <row r="50" spans="1:5" ht="35" customHeight="1" x14ac:dyDescent="0.35">
      <c r="A50" s="54" t="s">
        <v>62</v>
      </c>
      <c r="B50" s="67" t="s">
        <v>90</v>
      </c>
      <c r="C50" s="68">
        <v>1.01</v>
      </c>
      <c r="D50" s="69">
        <v>1.01</v>
      </c>
      <c r="E50" s="70" t="s">
        <v>61</v>
      </c>
    </row>
    <row r="51" spans="1:5" x14ac:dyDescent="0.35">
      <c r="A51" s="87" t="s">
        <v>9</v>
      </c>
      <c r="B51" s="88"/>
      <c r="C51" s="88"/>
      <c r="D51" s="88"/>
      <c r="E51" s="89"/>
    </row>
    <row r="52" spans="1:5" x14ac:dyDescent="0.35">
      <c r="A52" s="3" t="s">
        <v>10</v>
      </c>
      <c r="B52" s="4"/>
      <c r="C52" s="4"/>
      <c r="D52" s="5"/>
      <c r="E52" s="6"/>
    </row>
    <row r="53" spans="1:5" x14ac:dyDescent="0.35">
      <c r="A53" s="7"/>
      <c r="B53" s="8"/>
      <c r="C53" s="9"/>
      <c r="D53" s="10"/>
      <c r="E53" s="11"/>
    </row>
    <row r="54" spans="1:5" x14ac:dyDescent="0.35">
      <c r="A54" s="12" t="s">
        <v>11</v>
      </c>
      <c r="B54" s="8" t="s">
        <v>12</v>
      </c>
      <c r="C54" s="9"/>
      <c r="D54" s="10"/>
      <c r="E54" s="11"/>
    </row>
    <row r="55" spans="1:5" x14ac:dyDescent="0.35">
      <c r="A55" s="12"/>
      <c r="B55" s="8"/>
      <c r="C55" s="9"/>
      <c r="D55" s="10"/>
      <c r="E55" s="11"/>
    </row>
    <row r="56" spans="1:5" x14ac:dyDescent="0.35">
      <c r="A56" s="13" t="s">
        <v>13</v>
      </c>
      <c r="B56" s="14"/>
      <c r="C56" s="9"/>
      <c r="D56" s="10"/>
      <c r="E56" s="11"/>
    </row>
    <row r="57" spans="1:5" x14ac:dyDescent="0.35">
      <c r="A57" s="7"/>
      <c r="B57" s="8"/>
      <c r="C57" s="9"/>
      <c r="D57" s="10"/>
      <c r="E57" s="11"/>
    </row>
    <row r="58" spans="1:5" x14ac:dyDescent="0.35">
      <c r="A58" s="12" t="s">
        <v>14</v>
      </c>
      <c r="B58" s="8"/>
      <c r="C58" s="15"/>
      <c r="D58" s="10"/>
      <c r="E58" s="11"/>
    </row>
    <row r="59" spans="1:5" x14ac:dyDescent="0.35">
      <c r="A59" s="12" t="s">
        <v>15</v>
      </c>
      <c r="B59" s="8"/>
      <c r="C59" s="15"/>
      <c r="D59" s="10"/>
      <c r="E59" s="11"/>
    </row>
    <row r="60" spans="1:5" x14ac:dyDescent="0.35">
      <c r="A60" s="16" t="s">
        <v>16</v>
      </c>
      <c r="B60" s="17"/>
      <c r="C60" s="18"/>
      <c r="D60" s="19"/>
      <c r="E60" s="20"/>
    </row>
    <row r="61" spans="1:5" ht="62.5" customHeight="1" x14ac:dyDescent="0.35">
      <c r="A61" s="90" t="s">
        <v>86</v>
      </c>
      <c r="B61" s="90"/>
      <c r="C61" s="90"/>
      <c r="D61" s="90"/>
      <c r="E61" s="90"/>
    </row>
    <row r="62" spans="1:5" x14ac:dyDescent="0.35">
      <c r="A62" s="22" t="s">
        <v>17</v>
      </c>
      <c r="B62" s="22"/>
      <c r="C62" s="22"/>
      <c r="D62" s="22"/>
      <c r="E62" s="22"/>
    </row>
    <row r="63" spans="1:5" x14ac:dyDescent="0.35">
      <c r="A63" s="22" t="s">
        <v>115</v>
      </c>
      <c r="B63" s="21"/>
      <c r="C63" s="21"/>
      <c r="D63" s="21"/>
      <c r="E63" s="21"/>
    </row>
    <row r="64" spans="1:5" x14ac:dyDescent="0.35">
      <c r="A64" s="23" t="s">
        <v>116</v>
      </c>
      <c r="B64" s="21"/>
      <c r="C64" s="21"/>
      <c r="D64" s="21"/>
      <c r="E64" s="21"/>
    </row>
  </sheetData>
  <mergeCells count="9">
    <mergeCell ref="A1:E1"/>
    <mergeCell ref="A2:E2"/>
    <mergeCell ref="A3:E3"/>
    <mergeCell ref="A51:E51"/>
    <mergeCell ref="A61:E61"/>
    <mergeCell ref="A5:E5"/>
    <mergeCell ref="A14:E14"/>
    <mergeCell ref="A37:E37"/>
    <mergeCell ref="A42:E4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FinanzasCDMX</dc:creator>
  <cp:lastModifiedBy>Finanzas_CDMX</cp:lastModifiedBy>
  <dcterms:created xsi:type="dcterms:W3CDTF">2017-03-01T01:56:52Z</dcterms:created>
  <dcterms:modified xsi:type="dcterms:W3CDTF">2018-05-17T01:28:11Z</dcterms:modified>
</cp:coreProperties>
</file>